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D20" i="1"/>
  <c r="D11" i="1"/>
</calcChain>
</file>

<file path=xl/sharedStrings.xml><?xml version="1.0" encoding="utf-8"?>
<sst xmlns="http://schemas.openxmlformats.org/spreadsheetml/2006/main" count="141" uniqueCount="104">
  <si>
    <t>Tāme 1</t>
  </si>
  <si>
    <t>Objekta adrese:BĒRNU ROTAĻU LAUKUMI UN LABIEKĀRTOJUMS ESTRĀDES PARKĀ ( IV KĀRTA) ROTAĻU LAUKUMS “BUMBIERĪTIS”</t>
  </si>
  <si>
    <t xml:space="preserve">Pasūtītājs: KULDĪGAS NOVADA PAŠVALDĪBA   </t>
  </si>
  <si>
    <t>Nr. p. k.</t>
  </si>
  <si>
    <t>Darba nosaukums</t>
  </si>
  <si>
    <t>Mērvienība</t>
  </si>
  <si>
    <t>Daudzums</t>
  </si>
  <si>
    <t>darba alga (Eiro)</t>
  </si>
  <si>
    <t>materiāli      (Eiro)</t>
  </si>
  <si>
    <t>mehānismi (Eiro)</t>
  </si>
  <si>
    <t>kopā         (Eiro)</t>
  </si>
  <si>
    <t>materiāli     (Eiro)</t>
  </si>
  <si>
    <t>summa       (Eiro)</t>
  </si>
  <si>
    <t>1.</t>
  </si>
  <si>
    <t>Gumijas segums</t>
  </si>
  <si>
    <t>1.1.</t>
  </si>
  <si>
    <t>Grunts pamata sagatavošana liekās grunts norakšana vid.  70   cm</t>
  </si>
  <si>
    <t>m²</t>
  </si>
  <si>
    <t>1.2.</t>
  </si>
  <si>
    <t>Liekās grunts,iekraušana izvešana</t>
  </si>
  <si>
    <t>m3</t>
  </si>
  <si>
    <t>1.3.</t>
  </si>
  <si>
    <t>Ģeotekstils ar ieklāšanu</t>
  </si>
  <si>
    <t>1.4.</t>
  </si>
  <si>
    <t>Smilts drenējošais slānis 40</t>
  </si>
  <si>
    <t>1.5.</t>
  </si>
  <si>
    <t>Šķembu pamatnes sagatavošana  h=20 cm</t>
  </si>
  <si>
    <t>1.6.</t>
  </si>
  <si>
    <t>Smilts izlīdzinošais slānis h=5 cm</t>
  </si>
  <si>
    <t>1.7.</t>
  </si>
  <si>
    <t>Gumijas plāksnes 500x500x40mm, zaļas</t>
  </si>
  <si>
    <t>1.8.</t>
  </si>
  <si>
    <t>Gumijas plāksnes 500x500x40mm, pelēkas</t>
  </si>
  <si>
    <t>2.</t>
  </si>
  <si>
    <t>Grants celiņi</t>
  </si>
  <si>
    <t>2.1.</t>
  </si>
  <si>
    <t>Grunts pamata sagatavošana liekās grunts norakšana vid.  40   cm</t>
  </si>
  <si>
    <t>2.2.</t>
  </si>
  <si>
    <t>2.3.</t>
  </si>
  <si>
    <t>2.4.</t>
  </si>
  <si>
    <t>Smilts drenējošais slānis 20</t>
  </si>
  <si>
    <t>2.5.</t>
  </si>
  <si>
    <t>Šķembu pamatnes sagatavošana brauktuvei h=15 cm</t>
  </si>
  <si>
    <t>2.6.</t>
  </si>
  <si>
    <t>Drupinātas grants atsijas h= 5 cm</t>
  </si>
  <si>
    <t>3.</t>
  </si>
  <si>
    <t>Apmales</t>
  </si>
  <si>
    <t>3.1.</t>
  </si>
  <si>
    <t>Ietves apmaļu uzstādīšana 100x20x8 uz betona pamata</t>
  </si>
  <si>
    <t>m</t>
  </si>
  <si>
    <t>4.</t>
  </si>
  <si>
    <t>Apstādījumi</t>
  </si>
  <si>
    <t>4.1.</t>
  </si>
  <si>
    <t>Apstādījumu ierīkošana</t>
  </si>
  <si>
    <t>4.2.</t>
  </si>
  <si>
    <t>RIBES GLANDULOSUM</t>
  </si>
  <si>
    <t>gab.</t>
  </si>
  <si>
    <t>4.3.</t>
  </si>
  <si>
    <t>RIBES AUREUM</t>
  </si>
  <si>
    <t>4.4.</t>
  </si>
  <si>
    <t>SPIRAEA X CINEREA "GREFSHEIM"</t>
  </si>
  <si>
    <t>4.5.</t>
  </si>
  <si>
    <t>SPIRAEA JAPONICA "GOLDFLAME"</t>
  </si>
  <si>
    <t>4.6.</t>
  </si>
  <si>
    <t>SYRINGA MAYERII “PABLIN”</t>
  </si>
  <si>
    <t>4.7.</t>
  </si>
  <si>
    <t>Auglīga augsne 40cm biezā slānī</t>
  </si>
  <si>
    <t>4.8.</t>
  </si>
  <si>
    <t>Priežu mizas mulča 5 cm biezā slānī</t>
  </si>
  <si>
    <t>4.9.</t>
  </si>
  <si>
    <t>Atjaunojams zāliens</t>
  </si>
  <si>
    <t>5.</t>
  </si>
  <si>
    <t>Labiekārtojuma elementi</t>
  </si>
  <si>
    <t>5.1.</t>
  </si>
  <si>
    <t>Soliņi</t>
  </si>
  <si>
    <t>5.2.</t>
  </si>
  <si>
    <t>Atkritumu urnas</t>
  </si>
  <si>
    <t>6.</t>
  </si>
  <si>
    <t>Rotaļu laukuma inventārs</t>
  </si>
  <si>
    <t>6.1.</t>
  </si>
  <si>
    <t>Rotaļu komplekss Nr.1 demontāža, remonts, uzstādīšana</t>
  </si>
  <si>
    <t>6.2.</t>
  </si>
  <si>
    <t>Rotaļu komplekss Nr.2 demontāža, remonts, uzstādīšana</t>
  </si>
  <si>
    <t>6.3.</t>
  </si>
  <si>
    <t>Karuselis, demontāža, remonts, uzstādīšana</t>
  </si>
  <si>
    <t>6.4.</t>
  </si>
  <si>
    <t>Vingrošanas komplekss,  demontāža, remonts, uzstādīšana</t>
  </si>
  <si>
    <t>6.5.</t>
  </si>
  <si>
    <t>Šūpoles vardīte,  demontāža, remonts, uzstādīšana</t>
  </si>
  <si>
    <t>6.6.</t>
  </si>
  <si>
    <t>Informācijas zīme ar informāciju (abpusēja)</t>
  </si>
  <si>
    <t>7.</t>
  </si>
  <si>
    <t>Sakopjami kokaugi</t>
  </si>
  <si>
    <t>8.</t>
  </si>
  <si>
    <t>Drenāža</t>
  </si>
  <si>
    <t>8.1.</t>
  </si>
  <si>
    <t>Drenāžas caurules De 110 PVC, PN10</t>
  </si>
  <si>
    <t>Kopā:</t>
  </si>
  <si>
    <t>Soc.nodoklis 24,09%</t>
  </si>
  <si>
    <t>PVN 21%</t>
  </si>
  <si>
    <t xml:space="preserve">Materiālu transporta izmaksas - ____% </t>
  </si>
  <si>
    <t>Virsizdevumi - ____%</t>
  </si>
  <si>
    <t>(tai skaitā darba aizsardzībai-_____%)</t>
  </si>
  <si>
    <t>Peļņa 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</si>
</sst>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mmm\ 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4"/>
      <name val="Arial"/>
      <family val="2"/>
      <charset val="186"/>
    </font>
    <font>
      <b/>
      <sz val="13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u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82">
    <xf numFmtId="0" fontId="0" fillId="0" borderId="0" xfId="0"/>
    <xf numFmtId="0" fontId="2" fillId="0" borderId="0" xfId="2"/>
    <xf numFmtId="0" fontId="0" fillId="2" borderId="0" xfId="2" applyNumberFormat="1" applyFont="1" applyFill="1" applyBorder="1" applyAlignment="1" applyProtection="1">
      <alignment vertical="top"/>
    </xf>
    <xf numFmtId="0" fontId="4" fillId="2" borderId="0" xfId="2" applyNumberFormat="1" applyFont="1" applyFill="1" applyBorder="1" applyAlignment="1" applyProtection="1">
      <alignment horizontal="center" vertical="top" wrapText="1"/>
    </xf>
    <xf numFmtId="0" fontId="5" fillId="2" borderId="0" xfId="3" applyNumberFormat="1" applyFill="1" applyBorder="1" applyAlignment="1" applyProtection="1">
      <alignment vertical="top" wrapText="1"/>
    </xf>
    <xf numFmtId="0" fontId="0" fillId="2" borderId="0" xfId="2" applyNumberFormat="1" applyFont="1" applyFill="1" applyBorder="1" applyAlignment="1" applyProtection="1">
      <alignment horizontal="center" vertical="top"/>
    </xf>
    <xf numFmtId="0" fontId="6" fillId="2" borderId="5" xfId="2" applyNumberFormat="1" applyFont="1" applyFill="1" applyBorder="1" applyAlignment="1" applyProtection="1">
      <alignment horizontal="center" vertical="center" textRotation="90" wrapText="1"/>
    </xf>
    <xf numFmtId="0" fontId="6" fillId="2" borderId="6" xfId="2" applyNumberFormat="1" applyFont="1" applyFill="1" applyBorder="1" applyAlignment="1" applyProtection="1">
      <alignment horizontal="center" vertical="center" textRotation="90" wrapText="1"/>
    </xf>
    <xf numFmtId="0" fontId="6" fillId="2" borderId="7" xfId="2" applyNumberFormat="1" applyFont="1" applyFill="1" applyBorder="1" applyAlignment="1" applyProtection="1">
      <alignment horizontal="center" vertical="center" textRotation="90" wrapText="1"/>
    </xf>
    <xf numFmtId="0" fontId="7" fillId="2" borderId="1" xfId="2" applyNumberFormat="1" applyFont="1" applyFill="1" applyBorder="1" applyAlignment="1" applyProtection="1">
      <alignment horizontal="center" vertical="top" wrapText="1"/>
    </xf>
    <xf numFmtId="0" fontId="7" fillId="2" borderId="2" xfId="2" applyNumberFormat="1" applyFont="1" applyFill="1" applyBorder="1" applyAlignment="1" applyProtection="1">
      <alignment horizontal="center" vertical="top" wrapText="1"/>
    </xf>
    <xf numFmtId="0" fontId="7" fillId="2" borderId="8" xfId="2" applyNumberFormat="1" applyFont="1" applyFill="1" applyBorder="1" applyAlignment="1" applyProtection="1">
      <alignment horizontal="center" vertical="top" wrapText="1"/>
    </xf>
    <xf numFmtId="0" fontId="8" fillId="2" borderId="9" xfId="2" applyNumberFormat="1" applyFont="1" applyFill="1" applyBorder="1" applyAlignment="1">
      <alignment horizontal="center" vertical="top" wrapText="1"/>
    </xf>
    <xf numFmtId="0" fontId="8" fillId="2" borderId="9" xfId="2" applyFont="1" applyFill="1" applyBorder="1" applyAlignment="1">
      <alignment horizontal="left" wrapText="1"/>
    </xf>
    <xf numFmtId="0" fontId="2" fillId="2" borderId="9" xfId="2" applyFont="1" applyFill="1" applyBorder="1" applyAlignment="1">
      <alignment horizontal="center" vertical="center" wrapText="1"/>
    </xf>
    <xf numFmtId="2" fontId="0" fillId="2" borderId="9" xfId="2" applyNumberFormat="1" applyFont="1" applyFill="1" applyBorder="1" applyAlignment="1" applyProtection="1">
      <alignment horizontal="center" vertical="center"/>
    </xf>
    <xf numFmtId="164" fontId="0" fillId="2" borderId="9" xfId="1" applyNumberFormat="1" applyFont="1" applyFill="1" applyBorder="1" applyAlignment="1" applyProtection="1">
      <alignment horizontal="center" vertical="center"/>
    </xf>
    <xf numFmtId="165" fontId="0" fillId="2" borderId="9" xfId="2" applyNumberFormat="1" applyFont="1" applyFill="1" applyBorder="1" applyAlignment="1">
      <alignment horizontal="center" vertical="top" wrapText="1"/>
    </xf>
    <xf numFmtId="0" fontId="0" fillId="2" borderId="9" xfId="2" applyFont="1" applyFill="1" applyBorder="1" applyAlignment="1">
      <alignment horizontal="left" wrapText="1"/>
    </xf>
    <xf numFmtId="0" fontId="0" fillId="2" borderId="9" xfId="2" applyFont="1" applyFill="1" applyBorder="1" applyAlignment="1">
      <alignment horizontal="center" vertical="center" wrapText="1"/>
    </xf>
    <xf numFmtId="0" fontId="0" fillId="2" borderId="9" xfId="2" applyNumberFormat="1" applyFont="1" applyFill="1" applyBorder="1" applyAlignment="1">
      <alignment horizontal="center" vertical="top" wrapText="1"/>
    </xf>
    <xf numFmtId="49" fontId="0" fillId="2" borderId="9" xfId="2" applyNumberFormat="1" applyFont="1" applyFill="1" applyBorder="1" applyAlignment="1">
      <alignment horizontal="center" vertical="top" wrapText="1"/>
    </xf>
    <xf numFmtId="0" fontId="8" fillId="2" borderId="9" xfId="2" applyNumberFormat="1" applyFont="1" applyFill="1" applyBorder="1" applyAlignment="1">
      <alignment horizontal="center"/>
    </xf>
    <xf numFmtId="0" fontId="0" fillId="2" borderId="9" xfId="2" applyNumberFormat="1" applyFont="1" applyFill="1" applyBorder="1" applyAlignment="1">
      <alignment horizontal="center"/>
    </xf>
    <xf numFmtId="0" fontId="0" fillId="2" borderId="10" xfId="2" applyFont="1" applyFill="1" applyBorder="1" applyAlignment="1">
      <alignment horizontal="left" wrapText="1"/>
    </xf>
    <xf numFmtId="49" fontId="0" fillId="2" borderId="11" xfId="2" applyNumberFormat="1" applyFont="1" applyFill="1" applyBorder="1" applyAlignment="1">
      <alignment horizontal="center"/>
    </xf>
    <xf numFmtId="0" fontId="2" fillId="0" borderId="12" xfId="2" applyFont="1" applyBorder="1"/>
    <xf numFmtId="0" fontId="0" fillId="2" borderId="13" xfId="2" applyFont="1" applyFill="1" applyBorder="1" applyAlignment="1">
      <alignment horizontal="center" vertical="center" wrapText="1"/>
    </xf>
    <xf numFmtId="49" fontId="0" fillId="2" borderId="9" xfId="2" applyNumberFormat="1" applyFont="1" applyFill="1" applyBorder="1" applyAlignment="1">
      <alignment horizontal="center"/>
    </xf>
    <xf numFmtId="0" fontId="0" fillId="2" borderId="14" xfId="2" applyFont="1" applyFill="1" applyBorder="1" applyAlignment="1">
      <alignment horizontal="left" wrapText="1"/>
    </xf>
    <xf numFmtId="2" fontId="0" fillId="2" borderId="10" xfId="2" applyNumberFormat="1" applyFont="1" applyFill="1" applyBorder="1" applyAlignment="1" applyProtection="1">
      <alignment horizontal="center" vertical="center"/>
    </xf>
    <xf numFmtId="164" fontId="0" fillId="2" borderId="10" xfId="1" applyNumberFormat="1" applyFont="1" applyFill="1" applyBorder="1" applyAlignment="1" applyProtection="1">
      <alignment horizontal="center" vertical="center"/>
    </xf>
    <xf numFmtId="49" fontId="8" fillId="2" borderId="9" xfId="2" applyNumberFormat="1" applyFont="1" applyFill="1" applyBorder="1" applyAlignment="1">
      <alignment horizontal="center"/>
    </xf>
    <xf numFmtId="2" fontId="0" fillId="2" borderId="11" xfId="2" applyNumberFormat="1" applyFont="1" applyFill="1" applyBorder="1" applyAlignment="1" applyProtection="1">
      <alignment horizontal="center" vertical="center"/>
    </xf>
    <xf numFmtId="0" fontId="0" fillId="0" borderId="12" xfId="0" applyBorder="1"/>
    <xf numFmtId="164" fontId="0" fillId="2" borderId="13" xfId="1" applyNumberFormat="1" applyFont="1" applyFill="1" applyBorder="1" applyAlignment="1" applyProtection="1">
      <alignment horizontal="center" vertical="center"/>
    </xf>
    <xf numFmtId="2" fontId="0" fillId="2" borderId="14" xfId="2" applyNumberFormat="1" applyFont="1" applyFill="1" applyBorder="1" applyAlignment="1" applyProtection="1">
      <alignment horizontal="center" vertical="center"/>
    </xf>
    <xf numFmtId="164" fontId="0" fillId="2" borderId="14" xfId="1" applyNumberFormat="1" applyFont="1" applyFill="1" applyBorder="1" applyAlignment="1" applyProtection="1">
      <alignment horizontal="center" vertical="center"/>
    </xf>
    <xf numFmtId="49" fontId="0" fillId="2" borderId="10" xfId="2" applyNumberFormat="1" applyFont="1" applyFill="1" applyBorder="1" applyAlignment="1">
      <alignment horizontal="center"/>
    </xf>
    <xf numFmtId="0" fontId="0" fillId="2" borderId="10" xfId="2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/>
    <xf numFmtId="2" fontId="0" fillId="2" borderId="12" xfId="2" applyNumberFormat="1" applyFont="1" applyFill="1" applyBorder="1" applyAlignment="1" applyProtection="1">
      <alignment horizontal="center" vertical="center"/>
    </xf>
    <xf numFmtId="2" fontId="0" fillId="2" borderId="13" xfId="2" applyNumberFormat="1" applyFont="1" applyFill="1" applyBorder="1" applyAlignment="1" applyProtection="1">
      <alignment horizontal="center" vertic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2" borderId="12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0" fillId="2" borderId="15" xfId="2" applyNumberFormat="1" applyFont="1" applyFill="1" applyBorder="1" applyAlignment="1" applyProtection="1">
      <alignment horizontal="center" vertical="center"/>
    </xf>
    <xf numFmtId="0" fontId="0" fillId="2" borderId="16" xfId="2" applyFont="1" applyFill="1" applyBorder="1" applyAlignment="1">
      <alignment horizontal="left" wrapText="1"/>
    </xf>
    <xf numFmtId="0" fontId="0" fillId="2" borderId="14" xfId="2" applyFont="1" applyFill="1" applyBorder="1" applyAlignment="1">
      <alignment horizontal="center" vertical="center" wrapText="1"/>
    </xf>
    <xf numFmtId="0" fontId="0" fillId="2" borderId="13" xfId="2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49" fontId="8" fillId="2" borderId="14" xfId="2" applyNumberFormat="1" applyFont="1" applyFill="1" applyBorder="1" applyAlignment="1">
      <alignment horizontal="center"/>
    </xf>
    <xf numFmtId="0" fontId="8" fillId="2" borderId="14" xfId="2" applyNumberFormat="1" applyFont="1" applyFill="1" applyBorder="1" applyAlignment="1" applyProtection="1">
      <alignment horizontal="center" vertical="top"/>
    </xf>
    <xf numFmtId="0" fontId="8" fillId="2" borderId="14" xfId="2" applyNumberFormat="1" applyFont="1" applyFill="1" applyBorder="1" applyAlignment="1" applyProtection="1">
      <alignment horizontal="left" vertical="top"/>
    </xf>
    <xf numFmtId="2" fontId="8" fillId="2" borderId="14" xfId="2" applyNumberFormat="1" applyFont="1" applyFill="1" applyBorder="1" applyAlignment="1" applyProtection="1">
      <alignment horizontal="center" vertical="top"/>
    </xf>
    <xf numFmtId="0" fontId="0" fillId="2" borderId="9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0" fillId="2" borderId="9" xfId="2" applyNumberFormat="1" applyFont="1" applyFill="1" applyBorder="1" applyAlignment="1" applyProtection="1">
      <alignment horizontal="center" vertical="top"/>
    </xf>
    <xf numFmtId="0" fontId="0" fillId="2" borderId="9" xfId="2" applyNumberFormat="1" applyFont="1" applyFill="1" applyBorder="1" applyAlignment="1" applyProtection="1">
      <alignment horizontal="left" vertical="top"/>
    </xf>
    <xf numFmtId="164" fontId="0" fillId="2" borderId="9" xfId="1" applyNumberFormat="1" applyFont="1" applyFill="1" applyBorder="1" applyAlignment="1" applyProtection="1">
      <alignment horizontal="center" vertical="top"/>
    </xf>
    <xf numFmtId="0" fontId="8" fillId="2" borderId="9" xfId="2" applyNumberFormat="1" applyFont="1" applyFill="1" applyBorder="1" applyAlignment="1" applyProtection="1">
      <alignment horizontal="center" vertical="top"/>
    </xf>
    <xf numFmtId="0" fontId="8" fillId="2" borderId="9" xfId="2" applyNumberFormat="1" applyFont="1" applyFill="1" applyBorder="1" applyAlignment="1" applyProtection="1">
      <alignment horizontal="left" vertical="top"/>
    </xf>
    <xf numFmtId="164" fontId="8" fillId="2" borderId="9" xfId="1" applyNumberFormat="1" applyFont="1" applyFill="1" applyBorder="1" applyAlignment="1" applyProtection="1">
      <alignment horizontal="center" vertical="top"/>
    </xf>
    <xf numFmtId="0" fontId="9" fillId="2" borderId="0" xfId="2" applyNumberFormat="1" applyFont="1" applyFill="1" applyBorder="1" applyAlignment="1" applyProtection="1">
      <alignment vertical="top"/>
    </xf>
    <xf numFmtId="0" fontId="10" fillId="2" borderId="0" xfId="2" applyNumberFormat="1" applyFont="1" applyFill="1" applyBorder="1" applyAlignment="1" applyProtection="1">
      <alignment vertical="top"/>
    </xf>
    <xf numFmtId="0" fontId="10" fillId="2" borderId="0" xfId="2" applyNumberFormat="1" applyFont="1" applyFill="1" applyBorder="1" applyAlignment="1" applyProtection="1">
      <alignment vertical="top" wrapText="1"/>
    </xf>
    <xf numFmtId="0" fontId="10" fillId="2" borderId="0" xfId="2" applyNumberFormat="1" applyFont="1" applyFill="1" applyBorder="1" applyAlignment="1" applyProtection="1">
      <alignment horizontal="center" vertical="top"/>
    </xf>
    <xf numFmtId="0" fontId="9" fillId="2" borderId="0" xfId="2" applyNumberFormat="1" applyFont="1" applyFill="1" applyBorder="1" applyAlignment="1" applyProtection="1">
      <alignment vertical="top" wrapText="1"/>
    </xf>
    <xf numFmtId="0" fontId="9" fillId="2" borderId="0" xfId="2" applyNumberFormat="1" applyFont="1" applyFill="1" applyBorder="1" applyAlignment="1" applyProtection="1">
      <alignment horizontal="center" vertical="top"/>
    </xf>
    <xf numFmtId="0" fontId="8" fillId="2" borderId="14" xfId="2" applyNumberFormat="1" applyFont="1" applyFill="1" applyBorder="1" applyAlignment="1" applyProtection="1">
      <alignment horizontal="right" vertical="top"/>
    </xf>
    <xf numFmtId="0" fontId="3" fillId="2" borderId="0" xfId="2" applyNumberFormat="1" applyFont="1" applyFill="1" applyBorder="1" applyAlignment="1" applyProtection="1">
      <alignment horizontal="center" vertical="top"/>
    </xf>
    <xf numFmtId="0" fontId="0" fillId="2" borderId="0" xfId="2" applyNumberFormat="1" applyFont="1" applyFill="1" applyBorder="1" applyAlignment="1" applyProtection="1">
      <alignment horizontal="left" vertical="top"/>
    </xf>
    <xf numFmtId="0" fontId="0" fillId="2" borderId="0" xfId="2" applyNumberFormat="1" applyFont="1" applyFill="1" applyBorder="1" applyAlignment="1" applyProtection="1">
      <alignment vertical="top"/>
    </xf>
    <xf numFmtId="0" fontId="6" fillId="2" borderId="1" xfId="2" applyNumberFormat="1" applyFont="1" applyFill="1" applyBorder="1" applyAlignment="1" applyProtection="1">
      <alignment horizontal="center" vertical="center" textRotation="90" wrapText="1"/>
    </xf>
    <xf numFmtId="0" fontId="7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textRotation="90" wrapText="1"/>
    </xf>
    <xf numFmtId="0" fontId="7" fillId="2" borderId="3" xfId="2" applyNumberFormat="1" applyFont="1" applyFill="1" applyBorder="1" applyAlignment="1" applyProtection="1">
      <alignment horizontal="left" vertical="top" indent="8"/>
    </xf>
    <xf numFmtId="0" fontId="7" fillId="2" borderId="4" xfId="2" applyNumberFormat="1" applyFont="1" applyFill="1" applyBorder="1" applyAlignment="1" applyProtection="1">
      <alignment horizontal="left" vertical="top" indent="10"/>
    </xf>
  </cellXfs>
  <cellStyles count="4">
    <cellStyle name="Comma" xfId="1" builtinId="3"/>
    <cellStyle name="Excel Built-in Normal" xfId="2"/>
    <cellStyle name="Hyperlink" xfId="3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7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8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9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0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1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2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3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4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5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6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7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8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19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0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1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2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3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4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5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6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7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8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29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0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1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2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3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4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5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6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7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8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39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0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1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2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3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4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5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6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7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8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49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0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1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2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3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4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5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6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7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8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59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0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1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2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3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4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5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6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7" name="Text Box 9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8" name="Text Box 6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69" name="Text Box 7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171450</xdr:rowOff>
    </xdr:from>
    <xdr:to>
      <xdr:col>2</xdr:col>
      <xdr:colOff>95250</xdr:colOff>
      <xdr:row>49</xdr:row>
      <xdr:rowOff>28575</xdr:rowOff>
    </xdr:to>
    <xdr:sp macro="" textlink="">
      <xdr:nvSpPr>
        <xdr:cNvPr id="70" name="Text Box 8"/>
        <xdr:cNvSpPr>
          <a:spLocks noChangeArrowheads="1"/>
        </xdr:cNvSpPr>
      </xdr:nvSpPr>
      <xdr:spPr bwMode="auto">
        <a:xfrm>
          <a:off x="2914650" y="1155382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69</xdr:row>
      <xdr:rowOff>161925</xdr:rowOff>
    </xdr:from>
    <xdr:to>
      <xdr:col>1</xdr:col>
      <xdr:colOff>114300</xdr:colOff>
      <xdr:row>69</xdr:row>
      <xdr:rowOff>180975</xdr:rowOff>
    </xdr:to>
    <xdr:sp macro="" textlink="">
      <xdr:nvSpPr>
        <xdr:cNvPr id="71" name="Text Box 278"/>
        <xdr:cNvSpPr>
          <a:spLocks noChangeArrowheads="1"/>
        </xdr:cNvSpPr>
      </xdr:nvSpPr>
      <xdr:spPr bwMode="auto">
        <a:xfrm>
          <a:off x="647700" y="159258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69</xdr:row>
      <xdr:rowOff>161925</xdr:rowOff>
    </xdr:from>
    <xdr:to>
      <xdr:col>1</xdr:col>
      <xdr:colOff>114300</xdr:colOff>
      <xdr:row>69</xdr:row>
      <xdr:rowOff>180975</xdr:rowOff>
    </xdr:to>
    <xdr:sp macro="" textlink="">
      <xdr:nvSpPr>
        <xdr:cNvPr id="72" name="Text Box 279"/>
        <xdr:cNvSpPr>
          <a:spLocks noChangeArrowheads="1"/>
        </xdr:cNvSpPr>
      </xdr:nvSpPr>
      <xdr:spPr bwMode="auto">
        <a:xfrm>
          <a:off x="647700" y="159258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390525</xdr:colOff>
      <xdr:row>69</xdr:row>
      <xdr:rowOff>161925</xdr:rowOff>
    </xdr:from>
    <xdr:to>
      <xdr:col>1</xdr:col>
      <xdr:colOff>552450</xdr:colOff>
      <xdr:row>69</xdr:row>
      <xdr:rowOff>180975</xdr:rowOff>
    </xdr:to>
    <xdr:sp macro="" textlink="">
      <xdr:nvSpPr>
        <xdr:cNvPr id="73" name="Text Box 300"/>
        <xdr:cNvSpPr>
          <a:spLocks noChangeArrowheads="1"/>
        </xdr:cNvSpPr>
      </xdr:nvSpPr>
      <xdr:spPr bwMode="auto">
        <a:xfrm>
          <a:off x="1009650" y="15925800"/>
          <a:ext cx="1619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1000125</xdr:colOff>
      <xdr:row>69</xdr:row>
      <xdr:rowOff>161925</xdr:rowOff>
    </xdr:from>
    <xdr:to>
      <xdr:col>1</xdr:col>
      <xdr:colOff>1104900</xdr:colOff>
      <xdr:row>69</xdr:row>
      <xdr:rowOff>180975</xdr:rowOff>
    </xdr:to>
    <xdr:sp macro="" textlink="">
      <xdr:nvSpPr>
        <xdr:cNvPr id="74" name="Text Box 301"/>
        <xdr:cNvSpPr>
          <a:spLocks noChangeArrowheads="1"/>
        </xdr:cNvSpPr>
      </xdr:nvSpPr>
      <xdr:spPr bwMode="auto">
        <a:xfrm>
          <a:off x="1619250" y="15925800"/>
          <a:ext cx="1047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75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76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77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78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79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0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1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2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3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4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5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6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7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8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89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0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1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2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3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4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5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6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7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8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99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0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1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2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3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4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5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6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7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8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09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0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1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2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3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4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5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6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7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8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19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0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1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2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3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4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5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6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7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8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29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0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1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2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3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4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5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6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7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8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39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40" name="Text Box 9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41" name="Text Box 6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42" name="Text Box 7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69</xdr:row>
      <xdr:rowOff>161925</xdr:rowOff>
    </xdr:from>
    <xdr:to>
      <xdr:col>2</xdr:col>
      <xdr:colOff>95250</xdr:colOff>
      <xdr:row>70</xdr:row>
      <xdr:rowOff>47625</xdr:rowOff>
    </xdr:to>
    <xdr:sp macro="" textlink="">
      <xdr:nvSpPr>
        <xdr:cNvPr id="143" name="Text Box 8"/>
        <xdr:cNvSpPr>
          <a:spLocks noChangeArrowheads="1"/>
        </xdr:cNvSpPr>
      </xdr:nvSpPr>
      <xdr:spPr bwMode="auto">
        <a:xfrm>
          <a:off x="2914650" y="15925800"/>
          <a:ext cx="666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69</xdr:row>
      <xdr:rowOff>161925</xdr:rowOff>
    </xdr:from>
    <xdr:to>
      <xdr:col>1</xdr:col>
      <xdr:colOff>114300</xdr:colOff>
      <xdr:row>69</xdr:row>
      <xdr:rowOff>180975</xdr:rowOff>
    </xdr:to>
    <xdr:sp macro="" textlink="">
      <xdr:nvSpPr>
        <xdr:cNvPr id="144" name="Text Box 278"/>
        <xdr:cNvSpPr>
          <a:spLocks noChangeArrowheads="1"/>
        </xdr:cNvSpPr>
      </xdr:nvSpPr>
      <xdr:spPr bwMode="auto">
        <a:xfrm>
          <a:off x="647700" y="159258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69</xdr:row>
      <xdr:rowOff>161925</xdr:rowOff>
    </xdr:from>
    <xdr:to>
      <xdr:col>1</xdr:col>
      <xdr:colOff>114300</xdr:colOff>
      <xdr:row>69</xdr:row>
      <xdr:rowOff>180975</xdr:rowOff>
    </xdr:to>
    <xdr:sp macro="" textlink="">
      <xdr:nvSpPr>
        <xdr:cNvPr id="145" name="Text Box 279"/>
        <xdr:cNvSpPr>
          <a:spLocks noChangeArrowheads="1"/>
        </xdr:cNvSpPr>
      </xdr:nvSpPr>
      <xdr:spPr bwMode="auto">
        <a:xfrm>
          <a:off x="647700" y="15925800"/>
          <a:ext cx="857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390525</xdr:colOff>
      <xdr:row>69</xdr:row>
      <xdr:rowOff>161925</xdr:rowOff>
    </xdr:from>
    <xdr:to>
      <xdr:col>1</xdr:col>
      <xdr:colOff>552450</xdr:colOff>
      <xdr:row>69</xdr:row>
      <xdr:rowOff>180975</xdr:rowOff>
    </xdr:to>
    <xdr:sp macro="" textlink="">
      <xdr:nvSpPr>
        <xdr:cNvPr id="146" name="Text Box 300"/>
        <xdr:cNvSpPr>
          <a:spLocks noChangeArrowheads="1"/>
        </xdr:cNvSpPr>
      </xdr:nvSpPr>
      <xdr:spPr bwMode="auto">
        <a:xfrm>
          <a:off x="1009650" y="15925800"/>
          <a:ext cx="1619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1000125</xdr:colOff>
      <xdr:row>69</xdr:row>
      <xdr:rowOff>161925</xdr:rowOff>
    </xdr:from>
    <xdr:to>
      <xdr:col>1</xdr:col>
      <xdr:colOff>1104900</xdr:colOff>
      <xdr:row>69</xdr:row>
      <xdr:rowOff>180975</xdr:rowOff>
    </xdr:to>
    <xdr:sp macro="" textlink="">
      <xdr:nvSpPr>
        <xdr:cNvPr id="147" name="Text Box 301"/>
        <xdr:cNvSpPr>
          <a:spLocks noChangeArrowheads="1"/>
        </xdr:cNvSpPr>
      </xdr:nvSpPr>
      <xdr:spPr bwMode="auto">
        <a:xfrm>
          <a:off x="1619250" y="15925800"/>
          <a:ext cx="1047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70" workbookViewId="0">
      <selection activeCell="B70" sqref="B70"/>
    </sheetView>
  </sheetViews>
  <sheetFormatPr defaultColWidth="9.28515625" defaultRowHeight="15" x14ac:dyDescent="0.25"/>
  <cols>
    <col min="1" max="1" width="9.28515625" style="1"/>
    <col min="2" max="2" width="34" style="1" customWidth="1"/>
    <col min="3" max="11" width="9.28515625" style="1"/>
    <col min="12" max="12" width="10.42578125" style="1" customWidth="1"/>
    <col min="13" max="257" width="9.28515625" style="1"/>
    <col min="258" max="258" width="34" style="1" customWidth="1"/>
    <col min="259" max="267" width="9.28515625" style="1"/>
    <col min="268" max="268" width="10.42578125" style="1" customWidth="1"/>
    <col min="269" max="513" width="9.28515625" style="1"/>
    <col min="514" max="514" width="34" style="1" customWidth="1"/>
    <col min="515" max="523" width="9.28515625" style="1"/>
    <col min="524" max="524" width="10.42578125" style="1" customWidth="1"/>
    <col min="525" max="769" width="9.28515625" style="1"/>
    <col min="770" max="770" width="34" style="1" customWidth="1"/>
    <col min="771" max="779" width="9.28515625" style="1"/>
    <col min="780" max="780" width="10.42578125" style="1" customWidth="1"/>
    <col min="781" max="1025" width="9.28515625" style="1"/>
    <col min="1026" max="1026" width="34" style="1" customWidth="1"/>
    <col min="1027" max="1035" width="9.28515625" style="1"/>
    <col min="1036" max="1036" width="10.42578125" style="1" customWidth="1"/>
    <col min="1037" max="1281" width="9.28515625" style="1"/>
    <col min="1282" max="1282" width="34" style="1" customWidth="1"/>
    <col min="1283" max="1291" width="9.28515625" style="1"/>
    <col min="1292" max="1292" width="10.42578125" style="1" customWidth="1"/>
    <col min="1293" max="1537" width="9.28515625" style="1"/>
    <col min="1538" max="1538" width="34" style="1" customWidth="1"/>
    <col min="1539" max="1547" width="9.28515625" style="1"/>
    <col min="1548" max="1548" width="10.42578125" style="1" customWidth="1"/>
    <col min="1549" max="1793" width="9.28515625" style="1"/>
    <col min="1794" max="1794" width="34" style="1" customWidth="1"/>
    <col min="1795" max="1803" width="9.28515625" style="1"/>
    <col min="1804" max="1804" width="10.42578125" style="1" customWidth="1"/>
    <col min="1805" max="2049" width="9.28515625" style="1"/>
    <col min="2050" max="2050" width="34" style="1" customWidth="1"/>
    <col min="2051" max="2059" width="9.28515625" style="1"/>
    <col min="2060" max="2060" width="10.42578125" style="1" customWidth="1"/>
    <col min="2061" max="2305" width="9.28515625" style="1"/>
    <col min="2306" max="2306" width="34" style="1" customWidth="1"/>
    <col min="2307" max="2315" width="9.28515625" style="1"/>
    <col min="2316" max="2316" width="10.42578125" style="1" customWidth="1"/>
    <col min="2317" max="2561" width="9.28515625" style="1"/>
    <col min="2562" max="2562" width="34" style="1" customWidth="1"/>
    <col min="2563" max="2571" width="9.28515625" style="1"/>
    <col min="2572" max="2572" width="10.42578125" style="1" customWidth="1"/>
    <col min="2573" max="2817" width="9.28515625" style="1"/>
    <col min="2818" max="2818" width="34" style="1" customWidth="1"/>
    <col min="2819" max="2827" width="9.28515625" style="1"/>
    <col min="2828" max="2828" width="10.42578125" style="1" customWidth="1"/>
    <col min="2829" max="3073" width="9.28515625" style="1"/>
    <col min="3074" max="3074" width="34" style="1" customWidth="1"/>
    <col min="3075" max="3083" width="9.28515625" style="1"/>
    <col min="3084" max="3084" width="10.42578125" style="1" customWidth="1"/>
    <col min="3085" max="3329" width="9.28515625" style="1"/>
    <col min="3330" max="3330" width="34" style="1" customWidth="1"/>
    <col min="3331" max="3339" width="9.28515625" style="1"/>
    <col min="3340" max="3340" width="10.42578125" style="1" customWidth="1"/>
    <col min="3341" max="3585" width="9.28515625" style="1"/>
    <col min="3586" max="3586" width="34" style="1" customWidth="1"/>
    <col min="3587" max="3595" width="9.28515625" style="1"/>
    <col min="3596" max="3596" width="10.42578125" style="1" customWidth="1"/>
    <col min="3597" max="3841" width="9.28515625" style="1"/>
    <col min="3842" max="3842" width="34" style="1" customWidth="1"/>
    <col min="3843" max="3851" width="9.28515625" style="1"/>
    <col min="3852" max="3852" width="10.42578125" style="1" customWidth="1"/>
    <col min="3853" max="4097" width="9.28515625" style="1"/>
    <col min="4098" max="4098" width="34" style="1" customWidth="1"/>
    <col min="4099" max="4107" width="9.28515625" style="1"/>
    <col min="4108" max="4108" width="10.42578125" style="1" customWidth="1"/>
    <col min="4109" max="4353" width="9.28515625" style="1"/>
    <col min="4354" max="4354" width="34" style="1" customWidth="1"/>
    <col min="4355" max="4363" width="9.28515625" style="1"/>
    <col min="4364" max="4364" width="10.42578125" style="1" customWidth="1"/>
    <col min="4365" max="4609" width="9.28515625" style="1"/>
    <col min="4610" max="4610" width="34" style="1" customWidth="1"/>
    <col min="4611" max="4619" width="9.28515625" style="1"/>
    <col min="4620" max="4620" width="10.42578125" style="1" customWidth="1"/>
    <col min="4621" max="4865" width="9.28515625" style="1"/>
    <col min="4866" max="4866" width="34" style="1" customWidth="1"/>
    <col min="4867" max="4875" width="9.28515625" style="1"/>
    <col min="4876" max="4876" width="10.42578125" style="1" customWidth="1"/>
    <col min="4877" max="5121" width="9.28515625" style="1"/>
    <col min="5122" max="5122" width="34" style="1" customWidth="1"/>
    <col min="5123" max="5131" width="9.28515625" style="1"/>
    <col min="5132" max="5132" width="10.42578125" style="1" customWidth="1"/>
    <col min="5133" max="5377" width="9.28515625" style="1"/>
    <col min="5378" max="5378" width="34" style="1" customWidth="1"/>
    <col min="5379" max="5387" width="9.28515625" style="1"/>
    <col min="5388" max="5388" width="10.42578125" style="1" customWidth="1"/>
    <col min="5389" max="5633" width="9.28515625" style="1"/>
    <col min="5634" max="5634" width="34" style="1" customWidth="1"/>
    <col min="5635" max="5643" width="9.28515625" style="1"/>
    <col min="5644" max="5644" width="10.42578125" style="1" customWidth="1"/>
    <col min="5645" max="5889" width="9.28515625" style="1"/>
    <col min="5890" max="5890" width="34" style="1" customWidth="1"/>
    <col min="5891" max="5899" width="9.28515625" style="1"/>
    <col min="5900" max="5900" width="10.42578125" style="1" customWidth="1"/>
    <col min="5901" max="6145" width="9.28515625" style="1"/>
    <col min="6146" max="6146" width="34" style="1" customWidth="1"/>
    <col min="6147" max="6155" width="9.28515625" style="1"/>
    <col min="6156" max="6156" width="10.42578125" style="1" customWidth="1"/>
    <col min="6157" max="6401" width="9.28515625" style="1"/>
    <col min="6402" max="6402" width="34" style="1" customWidth="1"/>
    <col min="6403" max="6411" width="9.28515625" style="1"/>
    <col min="6412" max="6412" width="10.42578125" style="1" customWidth="1"/>
    <col min="6413" max="6657" width="9.28515625" style="1"/>
    <col min="6658" max="6658" width="34" style="1" customWidth="1"/>
    <col min="6659" max="6667" width="9.28515625" style="1"/>
    <col min="6668" max="6668" width="10.42578125" style="1" customWidth="1"/>
    <col min="6669" max="6913" width="9.28515625" style="1"/>
    <col min="6914" max="6914" width="34" style="1" customWidth="1"/>
    <col min="6915" max="6923" width="9.28515625" style="1"/>
    <col min="6924" max="6924" width="10.42578125" style="1" customWidth="1"/>
    <col min="6925" max="7169" width="9.28515625" style="1"/>
    <col min="7170" max="7170" width="34" style="1" customWidth="1"/>
    <col min="7171" max="7179" width="9.28515625" style="1"/>
    <col min="7180" max="7180" width="10.42578125" style="1" customWidth="1"/>
    <col min="7181" max="7425" width="9.28515625" style="1"/>
    <col min="7426" max="7426" width="34" style="1" customWidth="1"/>
    <col min="7427" max="7435" width="9.28515625" style="1"/>
    <col min="7436" max="7436" width="10.42578125" style="1" customWidth="1"/>
    <col min="7437" max="7681" width="9.28515625" style="1"/>
    <col min="7682" max="7682" width="34" style="1" customWidth="1"/>
    <col min="7683" max="7691" width="9.28515625" style="1"/>
    <col min="7692" max="7692" width="10.42578125" style="1" customWidth="1"/>
    <col min="7693" max="7937" width="9.28515625" style="1"/>
    <col min="7938" max="7938" width="34" style="1" customWidth="1"/>
    <col min="7939" max="7947" width="9.28515625" style="1"/>
    <col min="7948" max="7948" width="10.42578125" style="1" customWidth="1"/>
    <col min="7949" max="8193" width="9.28515625" style="1"/>
    <col min="8194" max="8194" width="34" style="1" customWidth="1"/>
    <col min="8195" max="8203" width="9.28515625" style="1"/>
    <col min="8204" max="8204" width="10.42578125" style="1" customWidth="1"/>
    <col min="8205" max="8449" width="9.28515625" style="1"/>
    <col min="8450" max="8450" width="34" style="1" customWidth="1"/>
    <col min="8451" max="8459" width="9.28515625" style="1"/>
    <col min="8460" max="8460" width="10.42578125" style="1" customWidth="1"/>
    <col min="8461" max="8705" width="9.28515625" style="1"/>
    <col min="8706" max="8706" width="34" style="1" customWidth="1"/>
    <col min="8707" max="8715" width="9.28515625" style="1"/>
    <col min="8716" max="8716" width="10.42578125" style="1" customWidth="1"/>
    <col min="8717" max="8961" width="9.28515625" style="1"/>
    <col min="8962" max="8962" width="34" style="1" customWidth="1"/>
    <col min="8963" max="8971" width="9.28515625" style="1"/>
    <col min="8972" max="8972" width="10.42578125" style="1" customWidth="1"/>
    <col min="8973" max="9217" width="9.28515625" style="1"/>
    <col min="9218" max="9218" width="34" style="1" customWidth="1"/>
    <col min="9219" max="9227" width="9.28515625" style="1"/>
    <col min="9228" max="9228" width="10.42578125" style="1" customWidth="1"/>
    <col min="9229" max="9473" width="9.28515625" style="1"/>
    <col min="9474" max="9474" width="34" style="1" customWidth="1"/>
    <col min="9475" max="9483" width="9.28515625" style="1"/>
    <col min="9484" max="9484" width="10.42578125" style="1" customWidth="1"/>
    <col min="9485" max="9729" width="9.28515625" style="1"/>
    <col min="9730" max="9730" width="34" style="1" customWidth="1"/>
    <col min="9731" max="9739" width="9.28515625" style="1"/>
    <col min="9740" max="9740" width="10.42578125" style="1" customWidth="1"/>
    <col min="9741" max="9985" width="9.28515625" style="1"/>
    <col min="9986" max="9986" width="34" style="1" customWidth="1"/>
    <col min="9987" max="9995" width="9.28515625" style="1"/>
    <col min="9996" max="9996" width="10.42578125" style="1" customWidth="1"/>
    <col min="9997" max="10241" width="9.28515625" style="1"/>
    <col min="10242" max="10242" width="34" style="1" customWidth="1"/>
    <col min="10243" max="10251" width="9.28515625" style="1"/>
    <col min="10252" max="10252" width="10.42578125" style="1" customWidth="1"/>
    <col min="10253" max="10497" width="9.28515625" style="1"/>
    <col min="10498" max="10498" width="34" style="1" customWidth="1"/>
    <col min="10499" max="10507" width="9.28515625" style="1"/>
    <col min="10508" max="10508" width="10.42578125" style="1" customWidth="1"/>
    <col min="10509" max="10753" width="9.28515625" style="1"/>
    <col min="10754" max="10754" width="34" style="1" customWidth="1"/>
    <col min="10755" max="10763" width="9.28515625" style="1"/>
    <col min="10764" max="10764" width="10.42578125" style="1" customWidth="1"/>
    <col min="10765" max="11009" width="9.28515625" style="1"/>
    <col min="11010" max="11010" width="34" style="1" customWidth="1"/>
    <col min="11011" max="11019" width="9.28515625" style="1"/>
    <col min="11020" max="11020" width="10.42578125" style="1" customWidth="1"/>
    <col min="11021" max="11265" width="9.28515625" style="1"/>
    <col min="11266" max="11266" width="34" style="1" customWidth="1"/>
    <col min="11267" max="11275" width="9.28515625" style="1"/>
    <col min="11276" max="11276" width="10.42578125" style="1" customWidth="1"/>
    <col min="11277" max="11521" width="9.28515625" style="1"/>
    <col min="11522" max="11522" width="34" style="1" customWidth="1"/>
    <col min="11523" max="11531" width="9.28515625" style="1"/>
    <col min="11532" max="11532" width="10.42578125" style="1" customWidth="1"/>
    <col min="11533" max="11777" width="9.28515625" style="1"/>
    <col min="11778" max="11778" width="34" style="1" customWidth="1"/>
    <col min="11779" max="11787" width="9.28515625" style="1"/>
    <col min="11788" max="11788" width="10.42578125" style="1" customWidth="1"/>
    <col min="11789" max="12033" width="9.28515625" style="1"/>
    <col min="12034" max="12034" width="34" style="1" customWidth="1"/>
    <col min="12035" max="12043" width="9.28515625" style="1"/>
    <col min="12044" max="12044" width="10.42578125" style="1" customWidth="1"/>
    <col min="12045" max="12289" width="9.28515625" style="1"/>
    <col min="12290" max="12290" width="34" style="1" customWidth="1"/>
    <col min="12291" max="12299" width="9.28515625" style="1"/>
    <col min="12300" max="12300" width="10.42578125" style="1" customWidth="1"/>
    <col min="12301" max="12545" width="9.28515625" style="1"/>
    <col min="12546" max="12546" width="34" style="1" customWidth="1"/>
    <col min="12547" max="12555" width="9.28515625" style="1"/>
    <col min="12556" max="12556" width="10.42578125" style="1" customWidth="1"/>
    <col min="12557" max="12801" width="9.28515625" style="1"/>
    <col min="12802" max="12802" width="34" style="1" customWidth="1"/>
    <col min="12803" max="12811" width="9.28515625" style="1"/>
    <col min="12812" max="12812" width="10.42578125" style="1" customWidth="1"/>
    <col min="12813" max="13057" width="9.28515625" style="1"/>
    <col min="13058" max="13058" width="34" style="1" customWidth="1"/>
    <col min="13059" max="13067" width="9.28515625" style="1"/>
    <col min="13068" max="13068" width="10.42578125" style="1" customWidth="1"/>
    <col min="13069" max="13313" width="9.28515625" style="1"/>
    <col min="13314" max="13314" width="34" style="1" customWidth="1"/>
    <col min="13315" max="13323" width="9.28515625" style="1"/>
    <col min="13324" max="13324" width="10.42578125" style="1" customWidth="1"/>
    <col min="13325" max="13569" width="9.28515625" style="1"/>
    <col min="13570" max="13570" width="34" style="1" customWidth="1"/>
    <col min="13571" max="13579" width="9.28515625" style="1"/>
    <col min="13580" max="13580" width="10.42578125" style="1" customWidth="1"/>
    <col min="13581" max="13825" width="9.28515625" style="1"/>
    <col min="13826" max="13826" width="34" style="1" customWidth="1"/>
    <col min="13827" max="13835" width="9.28515625" style="1"/>
    <col min="13836" max="13836" width="10.42578125" style="1" customWidth="1"/>
    <col min="13837" max="14081" width="9.28515625" style="1"/>
    <col min="14082" max="14082" width="34" style="1" customWidth="1"/>
    <col min="14083" max="14091" width="9.28515625" style="1"/>
    <col min="14092" max="14092" width="10.42578125" style="1" customWidth="1"/>
    <col min="14093" max="14337" width="9.28515625" style="1"/>
    <col min="14338" max="14338" width="34" style="1" customWidth="1"/>
    <col min="14339" max="14347" width="9.28515625" style="1"/>
    <col min="14348" max="14348" width="10.42578125" style="1" customWidth="1"/>
    <col min="14349" max="14593" width="9.28515625" style="1"/>
    <col min="14594" max="14594" width="34" style="1" customWidth="1"/>
    <col min="14595" max="14603" width="9.28515625" style="1"/>
    <col min="14604" max="14604" width="10.42578125" style="1" customWidth="1"/>
    <col min="14605" max="14849" width="9.28515625" style="1"/>
    <col min="14850" max="14850" width="34" style="1" customWidth="1"/>
    <col min="14851" max="14859" width="9.28515625" style="1"/>
    <col min="14860" max="14860" width="10.42578125" style="1" customWidth="1"/>
    <col min="14861" max="15105" width="9.28515625" style="1"/>
    <col min="15106" max="15106" width="34" style="1" customWidth="1"/>
    <col min="15107" max="15115" width="9.28515625" style="1"/>
    <col min="15116" max="15116" width="10.42578125" style="1" customWidth="1"/>
    <col min="15117" max="15361" width="9.28515625" style="1"/>
    <col min="15362" max="15362" width="34" style="1" customWidth="1"/>
    <col min="15363" max="15371" width="9.28515625" style="1"/>
    <col min="15372" max="15372" width="10.42578125" style="1" customWidth="1"/>
    <col min="15373" max="15617" width="9.28515625" style="1"/>
    <col min="15618" max="15618" width="34" style="1" customWidth="1"/>
    <col min="15619" max="15627" width="9.28515625" style="1"/>
    <col min="15628" max="15628" width="10.42578125" style="1" customWidth="1"/>
    <col min="15629" max="15873" width="9.28515625" style="1"/>
    <col min="15874" max="15874" width="34" style="1" customWidth="1"/>
    <col min="15875" max="15883" width="9.28515625" style="1"/>
    <col min="15884" max="15884" width="10.42578125" style="1" customWidth="1"/>
    <col min="15885" max="16129" width="9.28515625" style="1"/>
    <col min="16130" max="16130" width="34" style="1" customWidth="1"/>
    <col min="16131" max="16139" width="9.28515625" style="1"/>
    <col min="16140" max="16140" width="10.42578125" style="1" customWidth="1"/>
    <col min="16141" max="16384" width="9.28515625" style="1"/>
  </cols>
  <sheetData>
    <row r="1" spans="1:12" ht="18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6.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 thickBot="1" x14ac:dyDescent="0.3">
      <c r="A5" s="2"/>
      <c r="B5" s="4"/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ht="14.1" customHeight="1" thickBot="1" x14ac:dyDescent="0.3">
      <c r="A6" s="77" t="s">
        <v>3</v>
      </c>
      <c r="B6" s="78" t="s">
        <v>4</v>
      </c>
      <c r="C6" s="79" t="s">
        <v>5</v>
      </c>
      <c r="D6" s="79" t="s">
        <v>6</v>
      </c>
      <c r="E6" s="80"/>
      <c r="F6" s="80"/>
      <c r="G6" s="80"/>
      <c r="H6" s="80"/>
      <c r="I6" s="81"/>
      <c r="J6" s="81"/>
      <c r="K6" s="81"/>
      <c r="L6" s="81"/>
    </row>
    <row r="7" spans="1:12" ht="72.75" thickBot="1" x14ac:dyDescent="0.3">
      <c r="A7" s="77"/>
      <c r="B7" s="78"/>
      <c r="C7" s="79"/>
      <c r="D7" s="79"/>
      <c r="E7" s="6" t="s">
        <v>7</v>
      </c>
      <c r="F7" s="6" t="s">
        <v>8</v>
      </c>
      <c r="G7" s="6" t="s">
        <v>9</v>
      </c>
      <c r="H7" s="6" t="s">
        <v>10</v>
      </c>
      <c r="I7" s="7" t="s">
        <v>7</v>
      </c>
      <c r="J7" s="6" t="s">
        <v>11</v>
      </c>
      <c r="K7" s="6" t="s">
        <v>9</v>
      </c>
      <c r="L7" s="8" t="s">
        <v>12</v>
      </c>
    </row>
    <row r="8" spans="1:12" ht="15.75" thickBot="1" x14ac:dyDescent="0.3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1">
        <v>12</v>
      </c>
    </row>
    <row r="9" spans="1:12" x14ac:dyDescent="0.25">
      <c r="A9" s="12" t="s">
        <v>13</v>
      </c>
      <c r="B9" s="13" t="s">
        <v>14</v>
      </c>
      <c r="C9" s="14"/>
      <c r="D9" s="14"/>
      <c r="E9" s="15"/>
      <c r="F9" s="15"/>
      <c r="G9" s="15"/>
      <c r="H9" s="15"/>
      <c r="I9" s="16"/>
      <c r="J9" s="16"/>
      <c r="K9" s="16"/>
      <c r="L9" s="16"/>
    </row>
    <row r="10" spans="1:12" ht="30" x14ac:dyDescent="0.25">
      <c r="A10" s="17" t="s">
        <v>15</v>
      </c>
      <c r="B10" s="18" t="s">
        <v>16</v>
      </c>
      <c r="C10" s="19" t="s">
        <v>17</v>
      </c>
      <c r="D10" s="19">
        <v>192</v>
      </c>
      <c r="E10" s="15"/>
      <c r="F10" s="15"/>
      <c r="G10" s="15"/>
      <c r="H10" s="15"/>
      <c r="I10" s="16"/>
      <c r="J10" s="16"/>
      <c r="K10" s="16"/>
      <c r="L10" s="16"/>
    </row>
    <row r="11" spans="1:12" x14ac:dyDescent="0.25">
      <c r="A11" s="20" t="s">
        <v>18</v>
      </c>
      <c r="B11" s="18" t="s">
        <v>19</v>
      </c>
      <c r="C11" s="19" t="s">
        <v>20</v>
      </c>
      <c r="D11" s="19">
        <f>D10*0.7</f>
        <v>134.4</v>
      </c>
      <c r="E11" s="15"/>
      <c r="F11" s="15"/>
      <c r="G11" s="15"/>
      <c r="H11" s="15"/>
      <c r="I11" s="16"/>
      <c r="J11" s="16"/>
      <c r="K11" s="16"/>
      <c r="L11" s="16"/>
    </row>
    <row r="12" spans="1:12" x14ac:dyDescent="0.25">
      <c r="A12" s="20" t="s">
        <v>21</v>
      </c>
      <c r="B12" s="18" t="s">
        <v>22</v>
      </c>
      <c r="C12" s="19" t="s">
        <v>17</v>
      </c>
      <c r="D12" s="19">
        <v>192</v>
      </c>
      <c r="E12" s="15"/>
      <c r="F12" s="15"/>
      <c r="G12" s="15"/>
      <c r="H12" s="15"/>
      <c r="I12" s="16"/>
      <c r="J12" s="16"/>
      <c r="K12" s="16"/>
      <c r="L12" s="16"/>
    </row>
    <row r="13" spans="1:12" x14ac:dyDescent="0.25">
      <c r="A13" s="20" t="s">
        <v>23</v>
      </c>
      <c r="B13" s="18" t="s">
        <v>24</v>
      </c>
      <c r="C13" s="19" t="s">
        <v>17</v>
      </c>
      <c r="D13" s="19">
        <v>192</v>
      </c>
      <c r="E13" s="15"/>
      <c r="F13" s="15"/>
      <c r="G13" s="15"/>
      <c r="H13" s="15"/>
      <c r="I13" s="16"/>
      <c r="J13" s="16"/>
      <c r="K13" s="16"/>
      <c r="L13" s="16"/>
    </row>
    <row r="14" spans="1:12" ht="30" x14ac:dyDescent="0.25">
      <c r="A14" s="20" t="s">
        <v>25</v>
      </c>
      <c r="B14" s="18" t="s">
        <v>26</v>
      </c>
      <c r="C14" s="19" t="s">
        <v>17</v>
      </c>
      <c r="D14" s="19">
        <v>192</v>
      </c>
      <c r="E14" s="15"/>
      <c r="F14" s="15"/>
      <c r="G14" s="15"/>
      <c r="H14" s="15"/>
      <c r="I14" s="16"/>
      <c r="J14" s="16"/>
      <c r="K14" s="16"/>
      <c r="L14" s="16"/>
    </row>
    <row r="15" spans="1:12" x14ac:dyDescent="0.25">
      <c r="A15" s="20" t="s">
        <v>27</v>
      </c>
      <c r="B15" s="18" t="s">
        <v>28</v>
      </c>
      <c r="C15" s="19" t="s">
        <v>17</v>
      </c>
      <c r="D15" s="19">
        <v>192</v>
      </c>
      <c r="E15" s="15"/>
      <c r="F15" s="15"/>
      <c r="G15" s="15"/>
      <c r="H15" s="15"/>
      <c r="I15" s="16"/>
      <c r="J15" s="16"/>
      <c r="K15" s="16"/>
      <c r="L15" s="16"/>
    </row>
    <row r="16" spans="1:12" ht="30" x14ac:dyDescent="0.25">
      <c r="A16" s="20" t="s">
        <v>29</v>
      </c>
      <c r="B16" s="18" t="s">
        <v>30</v>
      </c>
      <c r="C16" s="19" t="s">
        <v>17</v>
      </c>
      <c r="D16" s="19">
        <v>170</v>
      </c>
      <c r="E16" s="15"/>
      <c r="F16" s="15"/>
      <c r="G16" s="15"/>
      <c r="H16" s="15"/>
      <c r="I16" s="16"/>
      <c r="J16" s="16"/>
      <c r="K16" s="16"/>
      <c r="L16" s="16"/>
    </row>
    <row r="17" spans="1:12" ht="30" x14ac:dyDescent="0.25">
      <c r="A17" s="21" t="s">
        <v>31</v>
      </c>
      <c r="B17" s="18" t="s">
        <v>32</v>
      </c>
      <c r="C17" s="19" t="s">
        <v>17</v>
      </c>
      <c r="D17" s="19">
        <v>22</v>
      </c>
      <c r="E17" s="15"/>
      <c r="F17" s="15"/>
      <c r="G17" s="15"/>
      <c r="H17" s="15"/>
      <c r="I17" s="16"/>
      <c r="J17" s="16"/>
      <c r="K17" s="16"/>
      <c r="L17" s="16"/>
    </row>
    <row r="18" spans="1:12" x14ac:dyDescent="0.25">
      <c r="A18" s="12" t="s">
        <v>33</v>
      </c>
      <c r="B18" s="13" t="s">
        <v>34</v>
      </c>
      <c r="C18" s="19"/>
      <c r="D18" s="19"/>
      <c r="E18" s="15"/>
      <c r="F18" s="15"/>
      <c r="G18" s="15"/>
      <c r="H18" s="15"/>
      <c r="I18" s="16"/>
      <c r="J18" s="16"/>
      <c r="K18" s="16"/>
      <c r="L18" s="16"/>
    </row>
    <row r="19" spans="1:12" ht="30" x14ac:dyDescent="0.25">
      <c r="A19" s="17" t="s">
        <v>35</v>
      </c>
      <c r="B19" s="18" t="s">
        <v>36</v>
      </c>
      <c r="C19" s="19" t="s">
        <v>17</v>
      </c>
      <c r="D19" s="19">
        <v>70</v>
      </c>
      <c r="E19" s="15"/>
      <c r="F19" s="15"/>
      <c r="G19" s="15"/>
      <c r="H19" s="15"/>
      <c r="I19" s="16"/>
      <c r="J19" s="16"/>
      <c r="K19" s="16"/>
      <c r="L19" s="16"/>
    </row>
    <row r="20" spans="1:12" x14ac:dyDescent="0.25">
      <c r="A20" s="20" t="s">
        <v>37</v>
      </c>
      <c r="B20" s="18" t="s">
        <v>19</v>
      </c>
      <c r="C20" s="19" t="s">
        <v>20</v>
      </c>
      <c r="D20" s="19">
        <f>D19*0.4</f>
        <v>28</v>
      </c>
      <c r="E20" s="15"/>
      <c r="F20" s="15"/>
      <c r="G20" s="15"/>
      <c r="H20" s="15"/>
      <c r="I20" s="16"/>
      <c r="J20" s="16"/>
      <c r="K20" s="16"/>
      <c r="L20" s="16"/>
    </row>
    <row r="21" spans="1:12" x14ac:dyDescent="0.25">
      <c r="A21" s="20" t="s">
        <v>38</v>
      </c>
      <c r="B21" s="18" t="s">
        <v>22</v>
      </c>
      <c r="C21" s="19" t="s">
        <v>17</v>
      </c>
      <c r="D21" s="19">
        <v>70</v>
      </c>
      <c r="E21" s="15"/>
      <c r="F21" s="15"/>
      <c r="G21" s="15"/>
      <c r="H21" s="15"/>
      <c r="I21" s="16"/>
      <c r="J21" s="16"/>
      <c r="K21" s="16"/>
      <c r="L21" s="16"/>
    </row>
    <row r="22" spans="1:12" x14ac:dyDescent="0.25">
      <c r="A22" s="20" t="s">
        <v>39</v>
      </c>
      <c r="B22" s="18" t="s">
        <v>40</v>
      </c>
      <c r="C22" s="19" t="s">
        <v>17</v>
      </c>
      <c r="D22" s="19">
        <v>70</v>
      </c>
      <c r="E22" s="15"/>
      <c r="F22" s="15"/>
      <c r="G22" s="15"/>
      <c r="H22" s="15"/>
      <c r="I22" s="16"/>
      <c r="J22" s="16"/>
      <c r="K22" s="16"/>
      <c r="L22" s="16"/>
    </row>
    <row r="23" spans="1:12" ht="30" x14ac:dyDescent="0.25">
      <c r="A23" s="20" t="s">
        <v>41</v>
      </c>
      <c r="B23" s="18" t="s">
        <v>42</v>
      </c>
      <c r="C23" s="19" t="s">
        <v>17</v>
      </c>
      <c r="D23" s="19">
        <v>70</v>
      </c>
      <c r="E23" s="15"/>
      <c r="F23" s="15"/>
      <c r="G23" s="15"/>
      <c r="H23" s="15"/>
      <c r="I23" s="16"/>
      <c r="J23" s="16"/>
      <c r="K23" s="16"/>
      <c r="L23" s="16"/>
    </row>
    <row r="24" spans="1:12" x14ac:dyDescent="0.25">
      <c r="A24" s="20" t="s">
        <v>43</v>
      </c>
      <c r="B24" s="18" t="s">
        <v>44</v>
      </c>
      <c r="C24" s="19" t="s">
        <v>17</v>
      </c>
      <c r="D24" s="19">
        <v>70</v>
      </c>
      <c r="E24" s="15"/>
      <c r="F24" s="15"/>
      <c r="G24" s="15"/>
      <c r="H24" s="15"/>
      <c r="I24" s="16"/>
      <c r="J24" s="16"/>
      <c r="K24" s="16"/>
      <c r="L24" s="16"/>
    </row>
    <row r="25" spans="1:12" x14ac:dyDescent="0.25">
      <c r="A25" s="12" t="s">
        <v>45</v>
      </c>
      <c r="B25" s="13" t="s">
        <v>46</v>
      </c>
      <c r="C25" s="19"/>
      <c r="D25" s="19"/>
      <c r="E25" s="15"/>
      <c r="F25" s="15"/>
      <c r="G25" s="15"/>
      <c r="H25" s="15"/>
      <c r="I25" s="16"/>
      <c r="J25" s="16"/>
      <c r="K25" s="16"/>
      <c r="L25" s="16"/>
    </row>
    <row r="26" spans="1:12" ht="30" x14ac:dyDescent="0.25">
      <c r="A26" s="20" t="s">
        <v>47</v>
      </c>
      <c r="B26" s="18" t="s">
        <v>48</v>
      </c>
      <c r="C26" s="19" t="s">
        <v>49</v>
      </c>
      <c r="D26" s="19">
        <v>100</v>
      </c>
      <c r="E26" s="15"/>
      <c r="F26" s="15"/>
      <c r="G26" s="15"/>
      <c r="H26" s="15"/>
      <c r="I26" s="16"/>
      <c r="J26" s="16"/>
      <c r="K26" s="16"/>
      <c r="L26" s="16"/>
    </row>
    <row r="27" spans="1:12" x14ac:dyDescent="0.25">
      <c r="A27" s="22" t="s">
        <v>50</v>
      </c>
      <c r="B27" s="13" t="s">
        <v>51</v>
      </c>
      <c r="C27" s="19"/>
      <c r="D27" s="19"/>
      <c r="E27" s="15"/>
      <c r="F27" s="15"/>
      <c r="G27" s="15"/>
      <c r="H27" s="15"/>
      <c r="I27" s="16"/>
      <c r="J27" s="16"/>
      <c r="K27" s="16"/>
      <c r="L27" s="16"/>
    </row>
    <row r="28" spans="1:12" x14ac:dyDescent="0.25">
      <c r="A28" s="23" t="s">
        <v>52</v>
      </c>
      <c r="B28" s="24" t="s">
        <v>53</v>
      </c>
      <c r="C28" s="19" t="s">
        <v>17</v>
      </c>
      <c r="D28" s="19">
        <v>118</v>
      </c>
      <c r="E28" s="15"/>
      <c r="F28" s="15"/>
      <c r="G28" s="15"/>
      <c r="H28" s="15"/>
      <c r="I28" s="16"/>
      <c r="J28" s="16"/>
      <c r="K28" s="16"/>
      <c r="L28" s="16"/>
    </row>
    <row r="29" spans="1:12" x14ac:dyDescent="0.25">
      <c r="A29" s="25" t="s">
        <v>54</v>
      </c>
      <c r="B29" s="26" t="s">
        <v>55</v>
      </c>
      <c r="C29" s="27" t="s">
        <v>56</v>
      </c>
      <c r="D29" s="19">
        <v>8</v>
      </c>
      <c r="E29" s="15"/>
      <c r="F29" s="15"/>
      <c r="G29" s="15"/>
      <c r="H29" s="15"/>
      <c r="I29" s="16"/>
      <c r="J29" s="16"/>
      <c r="K29" s="16"/>
      <c r="L29" s="16"/>
    </row>
    <row r="30" spans="1:12" x14ac:dyDescent="0.25">
      <c r="A30" s="25" t="s">
        <v>57</v>
      </c>
      <c r="B30" s="26" t="s">
        <v>58</v>
      </c>
      <c r="C30" s="27" t="s">
        <v>56</v>
      </c>
      <c r="D30" s="19">
        <v>12</v>
      </c>
      <c r="E30" s="15"/>
      <c r="F30" s="15"/>
      <c r="G30" s="15"/>
      <c r="H30" s="15"/>
      <c r="I30" s="16"/>
      <c r="J30" s="16"/>
      <c r="K30" s="16"/>
      <c r="L30" s="16"/>
    </row>
    <row r="31" spans="1:12" x14ac:dyDescent="0.25">
      <c r="A31" s="25" t="s">
        <v>59</v>
      </c>
      <c r="B31" s="26" t="s">
        <v>60</v>
      </c>
      <c r="C31" s="27" t="s">
        <v>56</v>
      </c>
      <c r="D31" s="19">
        <v>31</v>
      </c>
      <c r="E31" s="15"/>
      <c r="F31" s="15"/>
      <c r="G31" s="15"/>
      <c r="H31" s="15"/>
      <c r="I31" s="16"/>
      <c r="J31" s="16"/>
      <c r="K31" s="16"/>
      <c r="L31" s="16"/>
    </row>
    <row r="32" spans="1:12" x14ac:dyDescent="0.25">
      <c r="A32" s="25" t="s">
        <v>61</v>
      </c>
      <c r="B32" s="26" t="s">
        <v>62</v>
      </c>
      <c r="C32" s="27" t="s">
        <v>56</v>
      </c>
      <c r="D32" s="19">
        <v>22</v>
      </c>
      <c r="E32" s="15"/>
      <c r="F32" s="15"/>
      <c r="G32" s="15"/>
      <c r="H32" s="15"/>
      <c r="I32" s="16"/>
      <c r="J32" s="16"/>
      <c r="K32" s="16"/>
      <c r="L32" s="16"/>
    </row>
    <row r="33" spans="1:12" x14ac:dyDescent="0.25">
      <c r="A33" s="25" t="s">
        <v>63</v>
      </c>
      <c r="B33" s="26" t="s">
        <v>64</v>
      </c>
      <c r="C33" s="27" t="s">
        <v>56</v>
      </c>
      <c r="D33" s="19">
        <v>14</v>
      </c>
      <c r="E33" s="15"/>
      <c r="F33" s="15"/>
      <c r="G33" s="15"/>
      <c r="H33" s="15"/>
      <c r="I33" s="16"/>
      <c r="J33" s="16"/>
      <c r="K33" s="16"/>
      <c r="L33" s="16"/>
    </row>
    <row r="34" spans="1:12" x14ac:dyDescent="0.25">
      <c r="A34" s="28" t="s">
        <v>65</v>
      </c>
      <c r="B34" s="29" t="s">
        <v>66</v>
      </c>
      <c r="C34" s="19" t="s">
        <v>20</v>
      </c>
      <c r="D34" s="19">
        <f>D28*0.4</f>
        <v>47.2</v>
      </c>
      <c r="E34" s="15"/>
      <c r="F34" s="15"/>
      <c r="G34" s="15"/>
      <c r="H34" s="15"/>
      <c r="I34" s="16"/>
      <c r="J34" s="16"/>
      <c r="K34" s="16"/>
      <c r="L34" s="16"/>
    </row>
    <row r="35" spans="1:12" x14ac:dyDescent="0.25">
      <c r="A35" s="28" t="s">
        <v>67</v>
      </c>
      <c r="B35" s="18" t="s">
        <v>68</v>
      </c>
      <c r="C35" s="19" t="s">
        <v>17</v>
      </c>
      <c r="D35" s="19">
        <v>118</v>
      </c>
      <c r="E35" s="15"/>
      <c r="F35" s="15"/>
      <c r="G35" s="15"/>
      <c r="H35" s="15"/>
      <c r="I35" s="16"/>
      <c r="J35" s="16"/>
      <c r="K35" s="16"/>
      <c r="L35" s="16"/>
    </row>
    <row r="36" spans="1:12" x14ac:dyDescent="0.25">
      <c r="A36" s="28" t="s">
        <v>69</v>
      </c>
      <c r="B36" s="18" t="s">
        <v>70</v>
      </c>
      <c r="C36" s="19" t="s">
        <v>17</v>
      </c>
      <c r="D36" s="19">
        <v>320</v>
      </c>
      <c r="E36" s="15"/>
      <c r="F36" s="15"/>
      <c r="G36" s="15"/>
      <c r="H36" s="30"/>
      <c r="I36" s="31"/>
      <c r="J36" s="31"/>
      <c r="K36" s="31"/>
      <c r="L36" s="16"/>
    </row>
    <row r="37" spans="1:12" x14ac:dyDescent="0.25">
      <c r="A37" s="32" t="s">
        <v>71</v>
      </c>
      <c r="B37" s="13" t="s">
        <v>72</v>
      </c>
      <c r="C37" s="19"/>
      <c r="D37" s="19"/>
      <c r="E37" s="15"/>
      <c r="F37" s="15"/>
      <c r="G37" s="33"/>
      <c r="H37" s="34"/>
      <c r="I37" s="34"/>
      <c r="J37" s="34"/>
      <c r="K37" s="34"/>
      <c r="L37" s="35"/>
    </row>
    <row r="38" spans="1:12" x14ac:dyDescent="0.25">
      <c r="A38" s="28" t="s">
        <v>73</v>
      </c>
      <c r="B38" s="18" t="s">
        <v>74</v>
      </c>
      <c r="C38" s="19" t="s">
        <v>56</v>
      </c>
      <c r="D38" s="19">
        <v>3</v>
      </c>
      <c r="E38" s="15"/>
      <c r="F38" s="15"/>
      <c r="G38" s="15"/>
      <c r="H38" s="36"/>
      <c r="I38" s="37"/>
      <c r="J38" s="37"/>
      <c r="K38" s="37"/>
      <c r="L38" s="16"/>
    </row>
    <row r="39" spans="1:12" x14ac:dyDescent="0.25">
      <c r="A39" s="38" t="s">
        <v>75</v>
      </c>
      <c r="B39" s="24" t="s">
        <v>76</v>
      </c>
      <c r="C39" s="39" t="s">
        <v>56</v>
      </c>
      <c r="D39" s="39">
        <v>2</v>
      </c>
      <c r="E39" s="30"/>
      <c r="F39" s="15"/>
      <c r="G39" s="15"/>
      <c r="H39" s="15"/>
      <c r="I39" s="16"/>
      <c r="J39" s="16"/>
      <c r="K39" s="16"/>
      <c r="L39" s="16"/>
    </row>
    <row r="40" spans="1:12" x14ac:dyDescent="0.25">
      <c r="A40" s="40" t="s">
        <v>77</v>
      </c>
      <c r="B40" s="41" t="s">
        <v>78</v>
      </c>
      <c r="C40" s="34"/>
      <c r="D40" s="34"/>
      <c r="E40" s="42"/>
      <c r="F40" s="43"/>
      <c r="G40" s="15"/>
      <c r="H40" s="15"/>
      <c r="I40" s="16"/>
      <c r="J40" s="16"/>
      <c r="K40" s="16"/>
      <c r="L40" s="16"/>
    </row>
    <row r="41" spans="1:12" ht="30" x14ac:dyDescent="0.25">
      <c r="A41" s="44" t="s">
        <v>79</v>
      </c>
      <c r="B41" s="45" t="s">
        <v>80</v>
      </c>
      <c r="C41" s="46" t="s">
        <v>56</v>
      </c>
      <c r="D41" s="47">
        <v>1</v>
      </c>
      <c r="E41" s="42"/>
      <c r="F41" s="43"/>
      <c r="G41" s="15"/>
      <c r="H41" s="15"/>
      <c r="I41" s="16"/>
      <c r="J41" s="16"/>
      <c r="K41" s="16"/>
      <c r="L41" s="16"/>
    </row>
    <row r="42" spans="1:12" ht="30" x14ac:dyDescent="0.25">
      <c r="A42" s="44" t="s">
        <v>81</v>
      </c>
      <c r="B42" s="45" t="s">
        <v>82</v>
      </c>
      <c r="C42" s="46" t="s">
        <v>56</v>
      </c>
      <c r="D42" s="47">
        <v>1</v>
      </c>
      <c r="E42" s="48"/>
      <c r="F42" s="15"/>
      <c r="G42" s="15"/>
      <c r="H42" s="15"/>
      <c r="I42" s="16"/>
      <c r="J42" s="16"/>
      <c r="K42" s="16"/>
      <c r="L42" s="16"/>
    </row>
    <row r="43" spans="1:12" ht="30" x14ac:dyDescent="0.25">
      <c r="A43" s="44" t="s">
        <v>83</v>
      </c>
      <c r="B43" s="49" t="s">
        <v>84</v>
      </c>
      <c r="C43" s="50" t="s">
        <v>56</v>
      </c>
      <c r="D43" s="50">
        <v>1</v>
      </c>
      <c r="E43" s="15"/>
      <c r="F43" s="15"/>
      <c r="G43" s="15"/>
      <c r="H43" s="15"/>
      <c r="I43" s="16"/>
      <c r="J43" s="16"/>
      <c r="K43" s="16"/>
      <c r="L43" s="16"/>
    </row>
    <row r="44" spans="1:12" ht="30" x14ac:dyDescent="0.25">
      <c r="A44" s="44" t="s">
        <v>85</v>
      </c>
      <c r="B44" s="51" t="s">
        <v>86</v>
      </c>
      <c r="C44" s="19" t="s">
        <v>56</v>
      </c>
      <c r="D44" s="19">
        <v>1</v>
      </c>
      <c r="E44" s="15"/>
      <c r="F44" s="15"/>
      <c r="G44" s="15"/>
      <c r="H44" s="15"/>
      <c r="I44" s="16"/>
      <c r="J44" s="16"/>
      <c r="K44" s="16"/>
      <c r="L44" s="16"/>
    </row>
    <row r="45" spans="1:12" ht="30" x14ac:dyDescent="0.25">
      <c r="A45" s="44" t="s">
        <v>87</v>
      </c>
      <c r="B45" s="51" t="s">
        <v>88</v>
      </c>
      <c r="C45" s="19" t="s">
        <v>56</v>
      </c>
      <c r="D45" s="19">
        <v>1</v>
      </c>
      <c r="E45" s="15"/>
      <c r="F45" s="15"/>
      <c r="G45" s="15"/>
      <c r="H45" s="15"/>
      <c r="I45" s="16"/>
      <c r="J45" s="16"/>
      <c r="K45" s="16"/>
      <c r="L45" s="16"/>
    </row>
    <row r="46" spans="1:12" ht="30" x14ac:dyDescent="0.25">
      <c r="A46" s="44" t="s">
        <v>89</v>
      </c>
      <c r="B46" s="51" t="s">
        <v>90</v>
      </c>
      <c r="C46" s="19" t="s">
        <v>56</v>
      </c>
      <c r="D46" s="19">
        <v>1</v>
      </c>
      <c r="E46" s="15"/>
      <c r="F46" s="15"/>
      <c r="G46" s="15"/>
      <c r="H46" s="15"/>
      <c r="I46" s="16"/>
      <c r="J46" s="16"/>
      <c r="K46" s="16"/>
      <c r="L46" s="16"/>
    </row>
    <row r="47" spans="1:12" x14ac:dyDescent="0.25">
      <c r="A47" s="52" t="s">
        <v>91</v>
      </c>
      <c r="B47" t="s">
        <v>92</v>
      </c>
      <c r="C47" s="19" t="s">
        <v>56</v>
      </c>
      <c r="D47" s="19">
        <v>2</v>
      </c>
      <c r="E47" s="15"/>
      <c r="F47" s="15"/>
      <c r="G47" s="15"/>
      <c r="H47" s="30"/>
      <c r="I47" s="31"/>
      <c r="J47" s="31"/>
      <c r="K47" s="31"/>
      <c r="L47" s="16"/>
    </row>
    <row r="48" spans="1:12" x14ac:dyDescent="0.25">
      <c r="A48" s="53" t="s">
        <v>93</v>
      </c>
      <c r="B48" s="13" t="s">
        <v>94</v>
      </c>
      <c r="C48"/>
      <c r="D48" s="19"/>
      <c r="E48" s="15"/>
      <c r="F48" s="15"/>
      <c r="G48" s="33"/>
      <c r="H48" s="34"/>
      <c r="I48" s="34"/>
      <c r="J48" s="34"/>
      <c r="K48" s="34"/>
      <c r="L48" s="35"/>
    </row>
    <row r="49" spans="1:12" x14ac:dyDescent="0.25">
      <c r="A49" s="28" t="s">
        <v>95</v>
      </c>
      <c r="B49" s="18" t="s">
        <v>96</v>
      </c>
      <c r="C49" s="19" t="s">
        <v>49</v>
      </c>
      <c r="D49" s="19">
        <v>42</v>
      </c>
      <c r="E49" s="15"/>
      <c r="F49" s="15"/>
      <c r="G49" s="15"/>
      <c r="H49" s="36"/>
      <c r="I49" s="37"/>
      <c r="J49" s="37"/>
      <c r="K49" s="37"/>
      <c r="L49" s="16"/>
    </row>
    <row r="50" spans="1:12" x14ac:dyDescent="0.25">
      <c r="A50" s="73" t="s">
        <v>97</v>
      </c>
      <c r="B50" s="73"/>
      <c r="C50" s="54"/>
      <c r="D50" s="54"/>
      <c r="E50" s="55"/>
      <c r="F50" s="55"/>
      <c r="G50" s="55"/>
      <c r="H50" s="55"/>
      <c r="I50" s="56"/>
      <c r="J50" s="56"/>
      <c r="K50" s="56"/>
      <c r="L50" s="56"/>
    </row>
    <row r="51" spans="1:12" x14ac:dyDescent="0.25">
      <c r="A51" s="57"/>
      <c r="B51" s="57" t="s">
        <v>100</v>
      </c>
      <c r="C51" s="54"/>
      <c r="D51" s="54"/>
      <c r="E51" s="55"/>
      <c r="F51" s="55"/>
      <c r="G51" s="55"/>
      <c r="H51" s="55"/>
      <c r="I51" s="56"/>
      <c r="J51" s="56"/>
      <c r="K51" s="56"/>
      <c r="L51" s="56"/>
    </row>
    <row r="52" spans="1:12" x14ac:dyDescent="0.25">
      <c r="A52" s="58"/>
      <c r="B52" s="58" t="s">
        <v>101</v>
      </c>
      <c r="C52" s="54"/>
      <c r="D52" s="54"/>
      <c r="E52" s="55"/>
      <c r="F52" s="55"/>
      <c r="G52" s="55"/>
      <c r="H52" s="55"/>
      <c r="I52" s="56"/>
      <c r="J52" s="56"/>
      <c r="K52" s="56"/>
      <c r="L52" s="56"/>
    </row>
    <row r="53" spans="1:12" x14ac:dyDescent="0.25">
      <c r="A53" s="58"/>
      <c r="B53" s="58" t="s">
        <v>102</v>
      </c>
      <c r="C53" s="54"/>
      <c r="D53" s="54"/>
      <c r="E53" s="55"/>
      <c r="F53" s="55"/>
      <c r="G53" s="55"/>
      <c r="H53" s="55"/>
      <c r="I53" s="56"/>
      <c r="J53" s="56"/>
      <c r="K53" s="56"/>
      <c r="L53" s="56"/>
    </row>
    <row r="54" spans="1:12" x14ac:dyDescent="0.25">
      <c r="A54" s="59"/>
      <c r="B54" s="59" t="s">
        <v>97</v>
      </c>
      <c r="C54" s="54"/>
      <c r="D54" s="54"/>
      <c r="E54" s="55"/>
      <c r="F54" s="55"/>
      <c r="G54" s="55"/>
      <c r="H54" s="55"/>
      <c r="I54" s="56"/>
      <c r="J54" s="56"/>
      <c r="K54" s="56"/>
      <c r="L54" s="56"/>
    </row>
    <row r="55" spans="1:12" x14ac:dyDescent="0.25">
      <c r="A55" s="60"/>
      <c r="B55" s="60" t="s">
        <v>103</v>
      </c>
      <c r="C55" s="54"/>
      <c r="D55" s="54"/>
      <c r="E55" s="55"/>
      <c r="F55" s="55"/>
      <c r="G55" s="55"/>
      <c r="H55" s="55"/>
      <c r="I55" s="56"/>
      <c r="J55" s="56"/>
      <c r="K55" s="56"/>
      <c r="L55" s="56"/>
    </row>
    <row r="56" spans="1:12" x14ac:dyDescent="0.25">
      <c r="A56" s="60"/>
      <c r="B56" s="60" t="s">
        <v>98</v>
      </c>
      <c r="C56" s="54"/>
      <c r="D56" s="54"/>
      <c r="E56" s="55"/>
      <c r="F56" s="55"/>
      <c r="G56" s="55"/>
      <c r="H56" s="55"/>
      <c r="I56" s="56"/>
      <c r="J56" s="56"/>
      <c r="K56" s="56"/>
      <c r="L56" s="56"/>
    </row>
    <row r="57" spans="1:12" x14ac:dyDescent="0.25">
      <c r="A57" s="60"/>
      <c r="B57" s="60" t="s">
        <v>97</v>
      </c>
      <c r="C57" s="54"/>
      <c r="D57" s="54"/>
      <c r="E57" s="55"/>
      <c r="F57" s="55"/>
      <c r="G57" s="55"/>
      <c r="H57" s="55"/>
      <c r="I57" s="56"/>
      <c r="J57" s="56"/>
      <c r="K57" s="56"/>
      <c r="L57" s="56"/>
    </row>
    <row r="58" spans="1:12" x14ac:dyDescent="0.25">
      <c r="A58" s="60"/>
      <c r="B58" s="60" t="s">
        <v>99</v>
      </c>
      <c r="C58" s="61"/>
      <c r="D58" s="61"/>
      <c r="E58" s="62"/>
      <c r="F58" s="62"/>
      <c r="G58" s="62"/>
      <c r="H58" s="62"/>
      <c r="I58" s="63"/>
      <c r="J58" s="63"/>
      <c r="K58" s="63"/>
      <c r="L58" s="63"/>
    </row>
    <row r="59" spans="1:12" x14ac:dyDescent="0.25">
      <c r="A59" s="60"/>
      <c r="B59" s="60" t="s">
        <v>97</v>
      </c>
      <c r="C59" s="64"/>
      <c r="D59" s="64"/>
      <c r="E59" s="65"/>
      <c r="F59" s="65"/>
      <c r="G59" s="65"/>
      <c r="H59" s="65"/>
      <c r="I59" s="66"/>
      <c r="J59" s="66"/>
      <c r="K59" s="66"/>
      <c r="L59" s="66"/>
    </row>
    <row r="60" spans="1:12" x14ac:dyDescent="0.25">
      <c r="A60" s="2"/>
      <c r="B60" s="2"/>
      <c r="C60" s="5"/>
      <c r="D60" s="5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5"/>
      <c r="D61" s="5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5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5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5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5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5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5"/>
      <c r="D67" s="5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5"/>
      <c r="D68" s="5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67"/>
      <c r="B69" s="68"/>
      <c r="C69" s="69"/>
      <c r="D69" s="70"/>
      <c r="E69" s="70"/>
      <c r="F69" s="68"/>
      <c r="G69" s="68"/>
      <c r="H69" s="68"/>
      <c r="I69" s="68"/>
      <c r="J69" s="68"/>
      <c r="K69" s="67"/>
      <c r="L69" s="67"/>
    </row>
    <row r="70" spans="1:12" x14ac:dyDescent="0.25">
      <c r="A70" s="67"/>
      <c r="B70" s="67"/>
      <c r="C70" s="71"/>
      <c r="D70" s="72"/>
      <c r="E70" s="72"/>
      <c r="F70" s="67"/>
      <c r="G70" s="67"/>
      <c r="H70" s="67"/>
      <c r="I70" s="67"/>
      <c r="J70" s="67"/>
      <c r="K70" s="67"/>
      <c r="L70" s="67"/>
    </row>
    <row r="71" spans="1:12" x14ac:dyDescent="0.25">
      <c r="A71" s="67"/>
      <c r="B71" s="67"/>
      <c r="C71" s="71"/>
      <c r="D71" s="72"/>
      <c r="E71" s="72"/>
      <c r="F71" s="67"/>
      <c r="G71" s="67"/>
      <c r="H71" s="67"/>
      <c r="I71" s="67"/>
      <c r="J71" s="67"/>
      <c r="K71" s="67"/>
      <c r="L71" s="67"/>
    </row>
    <row r="72" spans="1:12" x14ac:dyDescent="0.25">
      <c r="A72" s="67"/>
      <c r="B72" s="67"/>
      <c r="C72" s="71"/>
      <c r="D72" s="72"/>
      <c r="E72" s="72"/>
      <c r="F72" s="67"/>
      <c r="G72" s="67"/>
      <c r="H72" s="67"/>
      <c r="I72" s="67"/>
      <c r="J72" s="67"/>
      <c r="K72" s="67"/>
      <c r="L72" s="67"/>
    </row>
    <row r="73" spans="1:12" x14ac:dyDescent="0.25">
      <c r="A73" s="67"/>
      <c r="B73" s="67"/>
      <c r="C73" s="71"/>
      <c r="D73" s="72"/>
      <c r="E73" s="72"/>
      <c r="F73" s="67"/>
      <c r="G73" s="67"/>
      <c r="H73" s="67"/>
      <c r="I73" s="67"/>
      <c r="J73" s="67"/>
      <c r="K73" s="67"/>
      <c r="L73" s="67"/>
    </row>
    <row r="74" spans="1:12" x14ac:dyDescent="0.25">
      <c r="A74" s="67"/>
      <c r="B74" s="67"/>
      <c r="C74" s="71"/>
      <c r="D74" s="72"/>
      <c r="E74" s="72"/>
      <c r="F74" s="67"/>
      <c r="G74" s="67"/>
      <c r="H74" s="67"/>
      <c r="I74" s="67"/>
      <c r="J74" s="67"/>
      <c r="K74" s="67"/>
      <c r="L74" s="67"/>
    </row>
    <row r="75" spans="1:12" x14ac:dyDescent="0.25">
      <c r="A75" s="67"/>
      <c r="B75" s="67"/>
      <c r="C75" s="71"/>
      <c r="D75" s="72"/>
      <c r="E75" s="72"/>
      <c r="F75" s="67"/>
      <c r="G75" s="67"/>
      <c r="H75" s="67"/>
      <c r="I75" s="67"/>
      <c r="J75" s="67"/>
      <c r="K75" s="67"/>
      <c r="L75" s="67"/>
    </row>
  </sheetData>
  <mergeCells count="10">
    <mergeCell ref="A50:B50"/>
    <mergeCell ref="A1:L1"/>
    <mergeCell ref="A3:L3"/>
    <mergeCell ref="A4:L4"/>
    <mergeCell ref="A6:A7"/>
    <mergeCell ref="B6:B7"/>
    <mergeCell ref="C6:C7"/>
    <mergeCell ref="D6:D7"/>
    <mergeCell ref="E6:H6"/>
    <mergeCell ref="I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2015-07-15T10:14:13Z</dcterms:modified>
</cp:coreProperties>
</file>